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усский язык и литература" sheetId="1" r:id="rId1"/>
    <sheet name="Биология" sheetId="2" r:id="rId2"/>
    <sheet name="Информатика" sheetId="3" r:id="rId3"/>
    <sheet name="История" sheetId="4" r:id="rId4"/>
    <sheet name="Математика" sheetId="5" r:id="rId5"/>
    <sheet name="Физика" sheetId="6" r:id="rId6"/>
    <sheet name="Химия" sheetId="7" r:id="rId7"/>
    <sheet name="Экология" sheetId="8" r:id="rId8"/>
  </sheets>
  <definedNames>
    <definedName name="Excel_BuiltIn__FilterDatabase">#REF!</definedName>
    <definedName name="Excel_BuiltIn__FilterDatabase1">#REF!</definedName>
    <definedName name="Excel_BuiltIn__FilterDatabase_1">#REF!</definedName>
    <definedName name="Excel_BuiltIn__FilterDatabase_1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<sst xmlns="http://schemas.openxmlformats.org/spreadsheetml/2006/main" count="486" uniqueCount="177">
  <si>
    <t>Ведомость результатов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</si>
  <si>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русскому языку и литературе</t>
    </r>
  </si>
  <si>
    <t>Ф.И.О.</t>
  </si>
  <si>
    <t>Класс</t>
  </si>
  <si>
    <t>Школа</t>
  </si>
  <si>
    <t>Муниципалитет</t>
  </si>
  <si>
    <t>Номинация в которой представлена работа</t>
  </si>
  <si>
    <t>Предмет на олимпиаде</t>
  </si>
  <si>
    <t>Балл олимпиада</t>
  </si>
  <si>
    <t>Балл за работу</t>
  </si>
  <si>
    <t>ИТОГО</t>
  </si>
  <si>
    <t>Диплом</t>
  </si>
  <si>
    <t>Карева Анна Романовна</t>
  </si>
  <si>
    <t>Гимназия № 33 города Костромы</t>
  </si>
  <si>
    <t>г.Кострома</t>
  </si>
  <si>
    <t>История, социология и другие общественные науки</t>
  </si>
  <si>
    <t>Русский язык и литература</t>
  </si>
  <si>
    <t>Илика Алёна Алексеевна</t>
  </si>
  <si>
    <r>
      <t xml:space="preserve">Лицей № 41 </t>
    </r>
    <r>
      <rPr>
        <sz val="11"/>
        <color indexed="8"/>
        <rFont val="Times New Roman"/>
        <family val="1"/>
      </rPr>
      <t>города Костромы</t>
    </r>
  </si>
  <si>
    <t>Филология (литературоведение), лингвистика</t>
  </si>
  <si>
    <t>Кунгурцева Анастасия Николаевна</t>
  </si>
  <si>
    <r>
      <t xml:space="preserve">Средняя общеобразовательная школа </t>
    </r>
    <r>
      <rPr>
        <sz val="11"/>
        <color indexed="8"/>
        <rFont val="Times New Roman"/>
        <family val="1"/>
      </rPr>
      <t>№ 11 города Костромы</t>
    </r>
  </si>
  <si>
    <t>Победитель</t>
  </si>
  <si>
    <t>Смирнова Анна Андреевна</t>
  </si>
  <si>
    <r>
      <t>Гимназия № 25</t>
    </r>
    <r>
      <rPr>
        <sz val="11"/>
        <color indexed="8"/>
        <rFont val="Times New Roman"/>
        <family val="1"/>
      </rPr>
      <t xml:space="preserve"> города Костромы</t>
    </r>
  </si>
  <si>
    <t>Генова Елена Михайловна</t>
  </si>
  <si>
    <t>Средняя общеобразовательная школа № 11 города Костромы</t>
  </si>
  <si>
    <t>Кирпичникова Мария Вячеславовна</t>
  </si>
  <si>
    <t>МКОУ «Шунгенская средняя общеобразовательная школа»</t>
  </si>
  <si>
    <t xml:space="preserve">Костромской </t>
  </si>
  <si>
    <t>Губина Галина Сергеевна</t>
  </si>
  <si>
    <t>МОУ гимназия</t>
  </si>
  <si>
    <t>г.Нерехта</t>
  </si>
  <si>
    <t>Генеалогия, краеведение, этнография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</si>
  <si>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биологии</t>
    </r>
  </si>
  <si>
    <t>Румянцева Анна Евгеньевна</t>
  </si>
  <si>
    <t>МБОУ СОШ № 5</t>
  </si>
  <si>
    <t>г.Мантурово</t>
  </si>
  <si>
    <t>Биология. Медицина.</t>
  </si>
  <si>
    <t>Биология</t>
  </si>
  <si>
    <t>Кретинин Максим Александрович</t>
  </si>
  <si>
    <t>МОУ Коткишевская ООШ</t>
  </si>
  <si>
    <t>г.Нея</t>
  </si>
  <si>
    <t>Экология</t>
  </si>
  <si>
    <t xml:space="preserve">Кудряшов Сергей Евгеньевич
</t>
  </si>
  <si>
    <t>Смирнова Инна Вячеславовна</t>
  </si>
  <si>
    <t>МБОУ СОШ № 3</t>
  </si>
  <si>
    <t>Подсекция: Медицина. Ветеринария</t>
  </si>
  <si>
    <t>Бузынина Анна Владимировна</t>
  </si>
  <si>
    <t>г. Кострома</t>
  </si>
  <si>
    <t>Самарцева Юлия Алексеевна</t>
  </si>
  <si>
    <t>Средняя общеобразовательная школа № 29 города Костромы</t>
  </si>
  <si>
    <t>Соколова Анна Николаевна</t>
  </si>
  <si>
    <t>МОУ СОШ № 1</t>
  </si>
  <si>
    <t xml:space="preserve">Денисенко Никита Олегович </t>
  </si>
  <si>
    <t>Средняя общеобразовательная школа № 24 города Костромы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</si>
  <si>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информатике</t>
    </r>
  </si>
  <si>
    <t>Фадеев Максим Михайлович</t>
  </si>
  <si>
    <t>информатика</t>
  </si>
  <si>
    <t xml:space="preserve">Победитель </t>
  </si>
  <si>
    <t>Смирнова Елизавета Михайловна</t>
  </si>
  <si>
    <t>МБОУ Лицей № 1</t>
  </si>
  <si>
    <t>Экономика-II: экономика предприятия, маркетинговые исследования, менеджмент</t>
  </si>
  <si>
    <t>Призер</t>
  </si>
  <si>
    <t>Цветкова Екатерина Алексеевна</t>
  </si>
  <si>
    <t>Экономика-I: экономика предприятия, маркетинговые исследования, менеджмент</t>
  </si>
  <si>
    <t>Петровская Юлия Сергеевна</t>
  </si>
  <si>
    <r>
      <t xml:space="preserve">Лицей № 20 </t>
    </r>
    <r>
      <rPr>
        <sz val="11"/>
        <color indexed="8"/>
        <rFont val="Times New Roman"/>
        <family val="1"/>
      </rPr>
      <t>города Костромы</t>
    </r>
  </si>
  <si>
    <t>Прикладное искусство, дизайн</t>
  </si>
  <si>
    <t xml:space="preserve">Петровская Елизавета Сергеевна 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</si>
  <si>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истории</t>
    </r>
  </si>
  <si>
    <t>№</t>
  </si>
  <si>
    <t>Бартенева Лариса Игоревна</t>
  </si>
  <si>
    <t>Лицей № 20 города Костромы</t>
  </si>
  <si>
    <t>История</t>
  </si>
  <si>
    <t>Аленичев Александр Денисович</t>
  </si>
  <si>
    <t>Средняя общеобразовательная школа № 10 города Костромы</t>
  </si>
  <si>
    <t>Социально–культурный сервис и туризм</t>
  </si>
  <si>
    <t xml:space="preserve">Рябова Юлия Михайловна
</t>
  </si>
  <si>
    <t>Смирнова Мария Олеговна</t>
  </si>
  <si>
    <t>МОУ Михайловская СОШ</t>
  </si>
  <si>
    <t>Судиславский район</t>
  </si>
  <si>
    <t>Шевченко Елизавета Андреевна</t>
  </si>
  <si>
    <t>МБОУ СОШ № 4</t>
  </si>
  <si>
    <t>г.Шарья</t>
  </si>
  <si>
    <t>Бондарев Михаил Валерьевич</t>
  </si>
  <si>
    <t>Малыгин Андрей Дмитриевич</t>
  </si>
  <si>
    <t>Юриспруденция</t>
  </si>
  <si>
    <t>Марьяненко Любовь Александровна</t>
  </si>
  <si>
    <t>Средняя общеобразовательная школа № 1 города Костромы</t>
  </si>
  <si>
    <t>Подсекция: Психология</t>
  </si>
  <si>
    <t>Иванова Ирина Алексеевна</t>
  </si>
  <si>
    <t>Секанова Анна Аркадьевна</t>
  </si>
  <si>
    <t>Средняя общеобразовательная школа № 3 с углубленным изучением отдельных предметов города Костромы</t>
  </si>
  <si>
    <t>Пелевина Наталья Алексеевна</t>
  </si>
  <si>
    <t>Средняя общеобразовательная школа № 27 города Костромы</t>
  </si>
  <si>
    <t>Подсекция: Социология</t>
  </si>
  <si>
    <t>Сорокин Андрей Владимирович</t>
  </si>
  <si>
    <t>Федотова Елена Михайловна</t>
  </si>
  <si>
    <t>Педагогика. Психология</t>
  </si>
  <si>
    <t>Смирнов Артем Николаевич</t>
  </si>
  <si>
    <t>1 курс</t>
  </si>
  <si>
    <t>ОГБПОУ «Галичский индустриальный колледж Костромской области»</t>
  </si>
  <si>
    <t>г.Галич</t>
  </si>
  <si>
    <t>Королева Олеся Константиновна</t>
  </si>
  <si>
    <t>Соколова Алёна Алексеевна</t>
  </si>
  <si>
    <t>МБОУ СОШ № 21</t>
  </si>
  <si>
    <t>Торчило Татьяна Валерьевна</t>
  </si>
  <si>
    <t>МКОУ «Солигаличская СОШ»</t>
  </si>
  <si>
    <t>г. Солигалич</t>
  </si>
  <si>
    <t>Кузьмина Анастасия Ивановна</t>
  </si>
  <si>
    <t>Лицей № 32 города Костромы</t>
  </si>
  <si>
    <t>Иванова Ника Аркадьевна</t>
  </si>
  <si>
    <t>Мариничева Екатерина Вадимовна</t>
  </si>
  <si>
    <t>2 курс</t>
  </si>
  <si>
    <t>ОГБПОУ «Волгореченский промышленный техникум Костромской области»</t>
  </si>
  <si>
    <t>г. Волгореченск</t>
  </si>
  <si>
    <t>Кудрова Елизавета Владимировна</t>
  </si>
  <si>
    <t>Горшкова Светлана Вячеславовна</t>
  </si>
  <si>
    <t>Средняя общеобразовательная школа № 35 города Костромы</t>
  </si>
  <si>
    <t>Смирнов Алексей Александрович</t>
  </si>
  <si>
    <t xml:space="preserve">Сидорова Мария Алексеевна
</t>
  </si>
  <si>
    <t>МБОУ СОШ № 2</t>
  </si>
  <si>
    <t>Никольская Екатерина Алексеевна</t>
  </si>
  <si>
    <t>Емаков Александр Николаевич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</si>
  <si>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математике</t>
    </r>
  </si>
  <si>
    <t>Рощин Сергей Вадимович</t>
  </si>
  <si>
    <t>МОУ СОШ № 6</t>
  </si>
  <si>
    <t>математика</t>
  </si>
  <si>
    <t>Гаврилова Мария Ильинична</t>
  </si>
  <si>
    <t xml:space="preserve">Русинская Дарина Руслановна
</t>
  </si>
  <si>
    <t>Ковалев Юрий Сергеевич</t>
  </si>
  <si>
    <t>Гимназия № 1 города Костромы</t>
  </si>
  <si>
    <t>Физика. Математика. Телекоммуникации</t>
  </si>
  <si>
    <t>Воробьева Мария Александровна</t>
  </si>
  <si>
    <t>г. Мантурово</t>
  </si>
  <si>
    <t>Бойцова Елена Сергеевна</t>
  </si>
  <si>
    <t xml:space="preserve">Воробьёва Елизавета Андреевна
</t>
  </si>
  <si>
    <t>Кузьмичёва Кристина Сергеевна</t>
  </si>
  <si>
    <t>МОУ СОШ № 4</t>
  </si>
  <si>
    <t>г. Галич</t>
  </si>
  <si>
    <t>Суворова Дарья Андреевна</t>
  </si>
  <si>
    <t>Средняя общеобразовательная школа № 18 города Костромы</t>
  </si>
  <si>
    <t>Выскварко Григорий Валерьевич</t>
  </si>
  <si>
    <t>физика</t>
  </si>
  <si>
    <t>Ершов Андрей Михайлович</t>
  </si>
  <si>
    <t>Быхалова Юлия Олеговна</t>
  </si>
  <si>
    <t xml:space="preserve">Плаксин Александр Алексеевич
</t>
  </si>
  <si>
    <t>Кабанов Валентин Игоревич</t>
  </si>
  <si>
    <t>Гимназия № 25 города Костромы</t>
  </si>
  <si>
    <t>Касаткин Марк Евгеньевич</t>
  </si>
  <si>
    <t>ОГБОУ КШИ «Костромской кадетский корпус»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</si>
  <si>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химии</t>
    </r>
  </si>
  <si>
    <t>Творогов Владимир Андреевич</t>
  </si>
  <si>
    <t>МКОУ «Минская основная общеобразовательная школа»</t>
  </si>
  <si>
    <t>Костромской</t>
  </si>
  <si>
    <t>Химия</t>
  </si>
  <si>
    <t>Чибарев Игорь Владимирович</t>
  </si>
  <si>
    <t>Шевякова Любовь Сергеевна</t>
  </si>
  <si>
    <t>Королева Елена Валерьевна</t>
  </si>
  <si>
    <t>МКОУ «Караваевская средняя общеобразовательная школа»</t>
  </si>
  <si>
    <t xml:space="preserve">Старостина Анастасия Александровна
</t>
  </si>
  <si>
    <t>Румянцев Денис Дмитриевич</t>
  </si>
  <si>
    <r>
      <t xml:space="preserve"> </t>
    </r>
    <r>
      <rPr>
        <sz val="14"/>
        <rFont val="Times New Roman"/>
        <family val="1"/>
      </rPr>
      <t>регионального этапа  Российской  научно-образовательной  олимпиады  «Шаг в будущее» по экологии</t>
    </r>
  </si>
  <si>
    <t xml:space="preserve">
Катанова Анастасия Сергеевна</t>
  </si>
  <si>
    <t>Средняя общеобразовательная школа № 24</t>
  </si>
  <si>
    <t>Кашников Никита Сергеевич</t>
  </si>
  <si>
    <t>МОУ Расловская СОШ</t>
  </si>
  <si>
    <t>Плешивцева Полина Андреевна</t>
  </si>
  <si>
    <t>Кубышина Яна Николаевна</t>
  </si>
  <si>
    <t>МКОУ «Никольская средняя общеобразовательная школа»</t>
  </si>
  <si>
    <t>Буталова Ольга Александровна</t>
  </si>
  <si>
    <t>Гимназия № 15 города Костромы</t>
  </si>
  <si>
    <t>Кебец Наталия Александровна</t>
  </si>
  <si>
    <t>Колышева Елена Сергеевна</t>
  </si>
  <si>
    <t>МБОУ СОШ № 6</t>
  </si>
  <si>
    <t>г. Шарья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</si>
</sst>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 wrapText="1"/>
    </xf>
    <xf numFmtId="164" fontId="6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2" fillId="0" borderId="2" xfId="0" applyFont="1" applyBorder="1" applyAlignment="1">
      <alignment horizontal="center"/>
    </xf>
    <xf numFmtId="164" fontId="2" fillId="0" borderId="1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/>
    </xf>
    <xf numFmtId="164" fontId="7" fillId="0" borderId="0" xfId="0" applyFont="1" applyAlignment="1">
      <alignment/>
    </xf>
    <xf numFmtId="164" fontId="2" fillId="0" borderId="1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2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3" zoomScaleNormal="83" workbookViewId="0" topLeftCell="A1">
      <selection activeCell="A3" sqref="A3"/>
    </sheetView>
  </sheetViews>
  <sheetFormatPr defaultColWidth="12.00390625" defaultRowHeight="12.75"/>
  <cols>
    <col min="1" max="1" width="29.50390625" style="0" customWidth="1"/>
    <col min="2" max="2" width="11.625" style="0" customWidth="1"/>
    <col min="3" max="3" width="31.625" style="0" customWidth="1"/>
    <col min="4" max="4" width="17.125" style="0" customWidth="1"/>
    <col min="5" max="5" width="37.75390625" style="0" customWidth="1"/>
    <col min="6" max="6" width="19.75390625" style="0" customWidth="1"/>
    <col min="7" max="9" width="11.625" style="0" customWidth="1"/>
    <col min="10" max="10" width="11.625" style="1" customWidth="1"/>
    <col min="11" max="16384" width="11.62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</v>
      </c>
      <c r="B2" s="3"/>
      <c r="C2" s="3"/>
      <c r="D2" s="3"/>
      <c r="E2" s="3"/>
      <c r="F2" s="3"/>
    </row>
    <row r="3" spans="1:10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7" t="s">
        <v>11</v>
      </c>
    </row>
    <row r="4" spans="1:10" ht="12.75">
      <c r="A4" s="8" t="s">
        <v>12</v>
      </c>
      <c r="B4" s="9">
        <v>9</v>
      </c>
      <c r="C4" s="9" t="s">
        <v>13</v>
      </c>
      <c r="D4" s="9" t="s">
        <v>14</v>
      </c>
      <c r="E4" s="9" t="s">
        <v>15</v>
      </c>
      <c r="F4" s="10" t="s">
        <v>16</v>
      </c>
      <c r="G4" s="11">
        <v>25.5</v>
      </c>
      <c r="H4" s="11">
        <v>25</v>
      </c>
      <c r="I4" s="12">
        <f>G4+H4</f>
        <v>50.5</v>
      </c>
      <c r="J4" s="7"/>
    </row>
    <row r="5" spans="1:10" ht="12.75">
      <c r="A5" s="13" t="s">
        <v>17</v>
      </c>
      <c r="B5" s="4">
        <v>10</v>
      </c>
      <c r="C5" s="10" t="s">
        <v>18</v>
      </c>
      <c r="D5" s="9" t="s">
        <v>14</v>
      </c>
      <c r="E5" s="4" t="s">
        <v>19</v>
      </c>
      <c r="F5" s="4" t="s">
        <v>16</v>
      </c>
      <c r="G5" s="14">
        <v>8.5</v>
      </c>
      <c r="H5" s="11">
        <v>60</v>
      </c>
      <c r="I5" s="12">
        <f>G5+H5</f>
        <v>68.5</v>
      </c>
      <c r="J5" s="7"/>
    </row>
    <row r="6" spans="1:10" ht="12.75">
      <c r="A6" s="13" t="s">
        <v>20</v>
      </c>
      <c r="B6" s="4">
        <v>11</v>
      </c>
      <c r="C6" s="10" t="s">
        <v>21</v>
      </c>
      <c r="D6" s="9" t="s">
        <v>14</v>
      </c>
      <c r="E6" s="4" t="s">
        <v>19</v>
      </c>
      <c r="F6" s="4" t="s">
        <v>16</v>
      </c>
      <c r="G6" s="14">
        <v>38</v>
      </c>
      <c r="H6" s="11">
        <v>94</v>
      </c>
      <c r="I6" s="12">
        <f>G6+H6</f>
        <v>132</v>
      </c>
      <c r="J6" s="7" t="s">
        <v>22</v>
      </c>
    </row>
    <row r="7" spans="1:10" ht="12.75">
      <c r="A7" s="13" t="s">
        <v>23</v>
      </c>
      <c r="B7" s="9">
        <v>11</v>
      </c>
      <c r="C7" s="10" t="s">
        <v>24</v>
      </c>
      <c r="D7" s="9" t="s">
        <v>14</v>
      </c>
      <c r="E7" s="4" t="s">
        <v>19</v>
      </c>
      <c r="F7" s="4" t="s">
        <v>16</v>
      </c>
      <c r="G7" s="14">
        <v>41</v>
      </c>
      <c r="H7" s="11">
        <v>60</v>
      </c>
      <c r="I7" s="12">
        <f>G7+H7</f>
        <v>101</v>
      </c>
      <c r="J7" s="7"/>
    </row>
    <row r="8" spans="1:10" ht="12.75">
      <c r="A8" s="15" t="s">
        <v>25</v>
      </c>
      <c r="B8" s="4">
        <v>11</v>
      </c>
      <c r="C8" s="4" t="s">
        <v>26</v>
      </c>
      <c r="D8" s="9" t="s">
        <v>14</v>
      </c>
      <c r="E8" s="4" t="s">
        <v>19</v>
      </c>
      <c r="F8" s="4" t="s">
        <v>16</v>
      </c>
      <c r="G8" s="14">
        <v>25.5</v>
      </c>
      <c r="H8" s="11">
        <v>70</v>
      </c>
      <c r="I8" s="12">
        <f>G8+H8</f>
        <v>95.5</v>
      </c>
      <c r="J8" s="7"/>
    </row>
    <row r="9" spans="1:10" ht="12.75">
      <c r="A9" s="13" t="s">
        <v>27</v>
      </c>
      <c r="B9" s="4">
        <v>11</v>
      </c>
      <c r="C9" s="10" t="s">
        <v>28</v>
      </c>
      <c r="D9" s="16" t="s">
        <v>29</v>
      </c>
      <c r="E9" s="4" t="s">
        <v>19</v>
      </c>
      <c r="F9" s="4" t="s">
        <v>16</v>
      </c>
      <c r="G9" s="14">
        <v>5</v>
      </c>
      <c r="H9" s="11">
        <v>80</v>
      </c>
      <c r="I9" s="12">
        <f>G9+H9</f>
        <v>85</v>
      </c>
      <c r="J9" s="7"/>
    </row>
    <row r="10" spans="1:10" ht="12.75">
      <c r="A10" s="8" t="s">
        <v>30</v>
      </c>
      <c r="B10" s="9">
        <v>11</v>
      </c>
      <c r="C10" s="9" t="s">
        <v>31</v>
      </c>
      <c r="D10" s="9" t="s">
        <v>32</v>
      </c>
      <c r="E10" s="10" t="s">
        <v>33</v>
      </c>
      <c r="F10" s="10" t="s">
        <v>16</v>
      </c>
      <c r="G10" s="11">
        <v>12</v>
      </c>
      <c r="H10" s="11">
        <v>70</v>
      </c>
      <c r="I10" s="12">
        <f>G10+H10</f>
        <v>82</v>
      </c>
      <c r="J10" s="7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83" zoomScaleNormal="83" workbookViewId="0" topLeftCell="B1">
      <selection activeCell="G1" sqref="G1"/>
    </sheetView>
  </sheetViews>
  <sheetFormatPr defaultColWidth="9.00390625" defaultRowHeight="12.75"/>
  <cols>
    <col min="1" max="1" width="38.625" style="17" customWidth="1"/>
    <col min="2" max="2" width="9.125" style="18" customWidth="1"/>
    <col min="3" max="3" width="28.875" style="18" customWidth="1"/>
    <col min="4" max="4" width="16.875" style="18" customWidth="1"/>
    <col min="5" max="5" width="26.00390625" style="18" customWidth="1"/>
    <col min="6" max="6" width="18.625" style="17" customWidth="1"/>
    <col min="7" max="7" width="11.625" style="0" customWidth="1"/>
    <col min="8" max="8" width="10.25390625" style="0" customWidth="1"/>
    <col min="10" max="10" width="14.875" style="19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0"/>
      <c r="H1" s="20"/>
      <c r="I1" s="21"/>
    </row>
    <row r="2" spans="1:9" ht="12.75" customHeight="1">
      <c r="A2" s="3" t="s">
        <v>34</v>
      </c>
      <c r="B2" s="3"/>
      <c r="C2" s="3"/>
      <c r="D2" s="3"/>
      <c r="E2" s="3"/>
      <c r="F2" s="3"/>
      <c r="G2" s="20"/>
      <c r="H2" s="20"/>
      <c r="I2" s="21"/>
    </row>
    <row r="3" spans="1:10" ht="12.75">
      <c r="A3" s="1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22" t="s">
        <v>11</v>
      </c>
    </row>
    <row r="4" spans="1:10" ht="12.75">
      <c r="A4" s="8" t="s">
        <v>35</v>
      </c>
      <c r="B4" s="9">
        <v>9</v>
      </c>
      <c r="C4" s="9" t="s">
        <v>36</v>
      </c>
      <c r="D4" s="9" t="s">
        <v>37</v>
      </c>
      <c r="E4" s="9" t="s">
        <v>38</v>
      </c>
      <c r="F4" s="10" t="s">
        <v>39</v>
      </c>
      <c r="G4" s="11">
        <v>31</v>
      </c>
      <c r="H4" s="11">
        <v>76</v>
      </c>
      <c r="I4" s="12">
        <f>G4+H4</f>
        <v>107</v>
      </c>
      <c r="J4" s="22" t="s">
        <v>22</v>
      </c>
    </row>
    <row r="5" spans="1:10" ht="12.75">
      <c r="A5" s="23" t="s">
        <v>40</v>
      </c>
      <c r="B5" s="9">
        <v>9</v>
      </c>
      <c r="C5" s="9" t="s">
        <v>41</v>
      </c>
      <c r="D5" s="9" t="s">
        <v>42</v>
      </c>
      <c r="E5" s="10" t="s">
        <v>43</v>
      </c>
      <c r="F5" s="10" t="s">
        <v>39</v>
      </c>
      <c r="G5" s="11">
        <v>29</v>
      </c>
      <c r="H5" s="11">
        <v>68</v>
      </c>
      <c r="I5" s="12">
        <f>G5+H5</f>
        <v>97</v>
      </c>
      <c r="J5" s="22"/>
    </row>
    <row r="6" spans="1:10" ht="12.75">
      <c r="A6" s="8" t="s">
        <v>44</v>
      </c>
      <c r="B6" s="9">
        <v>9</v>
      </c>
      <c r="C6" s="9" t="s">
        <v>41</v>
      </c>
      <c r="D6" s="9" t="s">
        <v>42</v>
      </c>
      <c r="E6" s="10" t="s">
        <v>43</v>
      </c>
      <c r="F6" s="10" t="s">
        <v>39</v>
      </c>
      <c r="G6" s="11">
        <v>18</v>
      </c>
      <c r="H6" s="11">
        <v>68</v>
      </c>
      <c r="I6" s="12">
        <f>G6+H6</f>
        <v>86</v>
      </c>
      <c r="J6" s="22"/>
    </row>
    <row r="7" spans="1:10" ht="12.75">
      <c r="A7" s="24" t="s">
        <v>45</v>
      </c>
      <c r="B7" s="25">
        <v>9</v>
      </c>
      <c r="C7" s="25" t="s">
        <v>46</v>
      </c>
      <c r="D7" s="25" t="s">
        <v>37</v>
      </c>
      <c r="E7" s="25" t="s">
        <v>47</v>
      </c>
      <c r="F7" s="26" t="s">
        <v>39</v>
      </c>
      <c r="G7" s="11">
        <v>20</v>
      </c>
      <c r="H7" s="11">
        <v>55</v>
      </c>
      <c r="I7" s="12">
        <f>G7+H7</f>
        <v>75</v>
      </c>
      <c r="J7" s="22"/>
    </row>
    <row r="8" spans="1:10" ht="12.75">
      <c r="A8" s="27" t="s">
        <v>48</v>
      </c>
      <c r="B8" s="28">
        <v>11</v>
      </c>
      <c r="C8" s="9" t="s">
        <v>26</v>
      </c>
      <c r="D8" s="9" t="s">
        <v>49</v>
      </c>
      <c r="E8" s="9" t="s">
        <v>47</v>
      </c>
      <c r="F8" s="10" t="s">
        <v>39</v>
      </c>
      <c r="G8" s="11">
        <v>47</v>
      </c>
      <c r="H8" s="11">
        <v>92</v>
      </c>
      <c r="I8" s="12">
        <f>G8+H8</f>
        <v>139</v>
      </c>
      <c r="J8" s="22" t="s">
        <v>22</v>
      </c>
    </row>
    <row r="9" spans="1:10" ht="12.75">
      <c r="A9" s="8" t="s">
        <v>50</v>
      </c>
      <c r="B9" s="9">
        <v>11</v>
      </c>
      <c r="C9" s="9" t="s">
        <v>51</v>
      </c>
      <c r="D9" s="9" t="s">
        <v>49</v>
      </c>
      <c r="E9" s="9" t="s">
        <v>47</v>
      </c>
      <c r="F9" s="10" t="s">
        <v>39</v>
      </c>
      <c r="G9" s="11">
        <v>37</v>
      </c>
      <c r="H9" s="11">
        <v>59</v>
      </c>
      <c r="I9" s="12">
        <f>G9+H9</f>
        <v>96</v>
      </c>
      <c r="J9" s="22"/>
    </row>
    <row r="10" spans="1:10" ht="12.75">
      <c r="A10" s="8" t="s">
        <v>52</v>
      </c>
      <c r="B10" s="9">
        <v>11</v>
      </c>
      <c r="C10" s="9" t="s">
        <v>53</v>
      </c>
      <c r="D10" s="9" t="s">
        <v>42</v>
      </c>
      <c r="E10" s="10" t="s">
        <v>43</v>
      </c>
      <c r="F10" s="10" t="s">
        <v>39</v>
      </c>
      <c r="G10" s="11">
        <v>27</v>
      </c>
      <c r="H10" s="11">
        <v>65</v>
      </c>
      <c r="I10" s="12">
        <f>G10+H10</f>
        <v>92</v>
      </c>
      <c r="J10" s="22"/>
    </row>
    <row r="11" spans="1:10" ht="12.75">
      <c r="A11" s="13" t="s">
        <v>54</v>
      </c>
      <c r="B11" s="9">
        <v>11</v>
      </c>
      <c r="C11" s="9" t="s">
        <v>55</v>
      </c>
      <c r="D11" s="9" t="s">
        <v>49</v>
      </c>
      <c r="E11" s="9" t="s">
        <v>38</v>
      </c>
      <c r="F11" s="10" t="s">
        <v>39</v>
      </c>
      <c r="G11" s="11">
        <v>27</v>
      </c>
      <c r="H11" s="11">
        <v>48</v>
      </c>
      <c r="I11" s="12">
        <f>G11+H11</f>
        <v>75</v>
      </c>
      <c r="J11" s="22"/>
    </row>
    <row r="12" spans="1:6" ht="12.75">
      <c r="A12" s="29"/>
      <c r="B12" s="30"/>
      <c r="C12" s="30"/>
      <c r="D12" s="30"/>
      <c r="E12" s="31"/>
      <c r="F12" s="32"/>
    </row>
    <row r="13" spans="1:6" ht="12.75">
      <c r="A13" s="29"/>
      <c r="B13" s="30"/>
      <c r="C13" s="30"/>
      <c r="D13" s="30"/>
      <c r="E13" s="31"/>
      <c r="F13" s="32"/>
    </row>
    <row r="14" spans="1:5" ht="12.75" customHeight="1">
      <c r="A14" s="33"/>
      <c r="B14" s="33"/>
      <c r="C14" s="33"/>
      <c r="D14" s="33"/>
      <c r="E14" s="30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="83" zoomScaleNormal="83" workbookViewId="0" topLeftCell="A1">
      <selection activeCell="G2" sqref="G2"/>
    </sheetView>
  </sheetViews>
  <sheetFormatPr defaultColWidth="9.00390625" defaultRowHeight="12.75"/>
  <cols>
    <col min="1" max="1" width="36.00390625" style="0" customWidth="1"/>
    <col min="2" max="2" width="8.00390625" style="0" customWidth="1"/>
    <col min="3" max="3" width="19.75390625" style="0" customWidth="1"/>
    <col min="4" max="4" width="17.625" style="0" customWidth="1"/>
    <col min="5" max="5" width="29.875" style="0" customWidth="1"/>
    <col min="6" max="6" width="18.125" style="0" customWidth="1"/>
    <col min="7" max="7" width="11.625" style="0" customWidth="1"/>
    <col min="9" max="9" width="9.125" style="34" customWidth="1"/>
    <col min="10" max="10" width="13.25390625" style="34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56</v>
      </c>
      <c r="B2" s="3"/>
      <c r="C2" s="3"/>
      <c r="D2" s="3"/>
      <c r="E2" s="3"/>
      <c r="F2" s="3"/>
    </row>
    <row r="3" spans="1:10" ht="12.75">
      <c r="A3" s="1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4" t="s">
        <v>10</v>
      </c>
      <c r="J3" s="22" t="s">
        <v>11</v>
      </c>
    </row>
    <row r="4" spans="1:10" ht="12.75">
      <c r="A4" s="8" t="s">
        <v>57</v>
      </c>
      <c r="B4" s="9">
        <v>11</v>
      </c>
      <c r="C4" s="9" t="s">
        <v>31</v>
      </c>
      <c r="D4" s="9" t="s">
        <v>32</v>
      </c>
      <c r="E4" s="9" t="s">
        <v>15</v>
      </c>
      <c r="F4" s="10" t="s">
        <v>58</v>
      </c>
      <c r="G4" s="11">
        <v>29</v>
      </c>
      <c r="H4" s="11">
        <v>100</v>
      </c>
      <c r="I4" s="11">
        <f>G4+H4</f>
        <v>129</v>
      </c>
      <c r="J4" s="22" t="s">
        <v>59</v>
      </c>
    </row>
    <row r="5" spans="1:10" ht="12.75">
      <c r="A5" s="8" t="s">
        <v>60</v>
      </c>
      <c r="B5" s="9">
        <v>10</v>
      </c>
      <c r="C5" s="9" t="s">
        <v>61</v>
      </c>
      <c r="D5" s="9" t="s">
        <v>37</v>
      </c>
      <c r="E5" s="9" t="s">
        <v>62</v>
      </c>
      <c r="F5" s="9" t="s">
        <v>58</v>
      </c>
      <c r="G5" s="11">
        <v>34</v>
      </c>
      <c r="H5" s="11">
        <v>80</v>
      </c>
      <c r="I5" s="11">
        <f>G5+H5</f>
        <v>114</v>
      </c>
      <c r="J5" s="22" t="s">
        <v>63</v>
      </c>
    </row>
    <row r="6" spans="1:10" ht="12.75">
      <c r="A6" s="8" t="s">
        <v>64</v>
      </c>
      <c r="B6" s="9">
        <v>10</v>
      </c>
      <c r="C6" s="9" t="s">
        <v>61</v>
      </c>
      <c r="D6" s="9" t="s">
        <v>37</v>
      </c>
      <c r="E6" s="10" t="s">
        <v>65</v>
      </c>
      <c r="F6" s="9" t="s">
        <v>58</v>
      </c>
      <c r="G6" s="11">
        <v>28</v>
      </c>
      <c r="H6" s="11">
        <v>70</v>
      </c>
      <c r="I6" s="11">
        <f>G6+H6</f>
        <v>98</v>
      </c>
      <c r="J6" s="22"/>
    </row>
    <row r="7" spans="1:10" ht="12.75">
      <c r="A7" s="35" t="s">
        <v>66</v>
      </c>
      <c r="B7" s="9">
        <v>11</v>
      </c>
      <c r="C7" s="10" t="s">
        <v>67</v>
      </c>
      <c r="D7" s="9" t="s">
        <v>14</v>
      </c>
      <c r="E7" s="10" t="s">
        <v>68</v>
      </c>
      <c r="F7" s="9" t="s">
        <v>58</v>
      </c>
      <c r="G7" s="11">
        <v>31</v>
      </c>
      <c r="H7" s="11">
        <v>30</v>
      </c>
      <c r="I7" s="11">
        <f>G7+H7</f>
        <v>61</v>
      </c>
      <c r="J7" s="22"/>
    </row>
    <row r="8" spans="1:10" ht="12.75">
      <c r="A8" s="13" t="s">
        <v>69</v>
      </c>
      <c r="B8" s="9">
        <v>10</v>
      </c>
      <c r="C8" s="10" t="s">
        <v>67</v>
      </c>
      <c r="D8" s="9" t="s">
        <v>14</v>
      </c>
      <c r="E8" s="10" t="s">
        <v>68</v>
      </c>
      <c r="F8" s="9" t="s">
        <v>58</v>
      </c>
      <c r="G8" s="11">
        <v>29</v>
      </c>
      <c r="H8" s="11">
        <v>30</v>
      </c>
      <c r="I8" s="11">
        <f>G8+H8</f>
        <v>59</v>
      </c>
      <c r="J8" s="22"/>
    </row>
    <row r="9" ht="12.75">
      <c r="J9" s="36"/>
    </row>
    <row r="10" ht="12.75">
      <c r="J10" s="36"/>
    </row>
    <row r="11" ht="12.75">
      <c r="J11" s="3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="83" zoomScaleNormal="83" workbookViewId="0" topLeftCell="F1">
      <selection activeCell="H3" sqref="H3"/>
    </sheetView>
  </sheetViews>
  <sheetFormatPr defaultColWidth="12.00390625" defaultRowHeight="12.75"/>
  <cols>
    <col min="1" max="1" width="5.50390625" style="1" customWidth="1"/>
    <col min="2" max="2" width="36.50390625" style="0" customWidth="1"/>
    <col min="3" max="3" width="7.625" style="0" customWidth="1"/>
    <col min="4" max="4" width="42.125" style="0" customWidth="1"/>
    <col min="5" max="5" width="19.125" style="0" customWidth="1"/>
    <col min="6" max="6" width="32.25390625" style="0" customWidth="1"/>
    <col min="7" max="7" width="15.75390625" style="0" customWidth="1"/>
    <col min="8" max="9" width="11.625" style="0" customWidth="1"/>
    <col min="10" max="10" width="11.625" style="37" customWidth="1"/>
    <col min="11" max="11" width="12.875" style="1" customWidth="1"/>
    <col min="12" max="16384" width="11.625" style="0" customWidth="1"/>
  </cols>
  <sheetData>
    <row r="1" spans="2:7" ht="12.75" customHeight="1">
      <c r="B1" s="2" t="s">
        <v>0</v>
      </c>
      <c r="C1" s="2"/>
      <c r="D1" s="2"/>
      <c r="E1" s="2"/>
      <c r="F1" s="2"/>
      <c r="G1" s="2"/>
    </row>
    <row r="2" spans="2:7" ht="12.75" customHeight="1">
      <c r="B2" s="3" t="s">
        <v>70</v>
      </c>
      <c r="C2" s="3"/>
      <c r="D2" s="3"/>
      <c r="E2" s="3"/>
      <c r="F2" s="3"/>
      <c r="G2" s="3"/>
    </row>
    <row r="3" spans="1:11" ht="12.75">
      <c r="A3" s="7" t="s">
        <v>71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14" t="s">
        <v>10</v>
      </c>
      <c r="K3" s="7" t="s">
        <v>11</v>
      </c>
    </row>
    <row r="4" spans="1:11" ht="12.75">
      <c r="A4" s="7">
        <v>1</v>
      </c>
      <c r="B4" s="8" t="s">
        <v>72</v>
      </c>
      <c r="C4" s="9">
        <v>9</v>
      </c>
      <c r="D4" s="9" t="s">
        <v>73</v>
      </c>
      <c r="E4" s="9" t="s">
        <v>14</v>
      </c>
      <c r="F4" s="9" t="s">
        <v>15</v>
      </c>
      <c r="G4" s="10" t="s">
        <v>74</v>
      </c>
      <c r="H4" s="11">
        <v>15</v>
      </c>
      <c r="I4" s="11">
        <v>70</v>
      </c>
      <c r="J4" s="11">
        <f>H4+I4</f>
        <v>85</v>
      </c>
      <c r="K4" s="7" t="s">
        <v>22</v>
      </c>
    </row>
    <row r="5" spans="1:11" ht="12.75">
      <c r="A5" s="7">
        <v>2</v>
      </c>
      <c r="B5" s="23" t="s">
        <v>75</v>
      </c>
      <c r="C5" s="9">
        <v>9</v>
      </c>
      <c r="D5" s="9" t="s">
        <v>76</v>
      </c>
      <c r="E5" s="9" t="s">
        <v>14</v>
      </c>
      <c r="F5" s="9" t="s">
        <v>77</v>
      </c>
      <c r="G5" s="10" t="s">
        <v>74</v>
      </c>
      <c r="H5" s="11">
        <v>5</v>
      </c>
      <c r="I5" s="11">
        <v>70</v>
      </c>
      <c r="J5" s="11">
        <f>H5+I5</f>
        <v>75</v>
      </c>
      <c r="K5" s="7"/>
    </row>
    <row r="6" spans="1:11" ht="12.75">
      <c r="A6" s="7">
        <v>3</v>
      </c>
      <c r="B6" s="8" t="s">
        <v>78</v>
      </c>
      <c r="C6" s="9">
        <v>9</v>
      </c>
      <c r="D6" s="9" t="s">
        <v>76</v>
      </c>
      <c r="E6" s="9" t="s">
        <v>14</v>
      </c>
      <c r="F6" s="9" t="s">
        <v>77</v>
      </c>
      <c r="G6" s="10" t="s">
        <v>74</v>
      </c>
      <c r="H6" s="11">
        <v>5</v>
      </c>
      <c r="I6" s="11">
        <v>70</v>
      </c>
      <c r="J6" s="11">
        <f>H6+I6</f>
        <v>75</v>
      </c>
      <c r="K6" s="7"/>
    </row>
    <row r="7" spans="1:11" ht="12.75">
      <c r="A7" s="7">
        <v>4</v>
      </c>
      <c r="B7" s="8" t="s">
        <v>79</v>
      </c>
      <c r="C7" s="9">
        <v>9</v>
      </c>
      <c r="D7" s="9" t="s">
        <v>80</v>
      </c>
      <c r="E7" s="10" t="s">
        <v>81</v>
      </c>
      <c r="F7" s="10" t="s">
        <v>33</v>
      </c>
      <c r="G7" s="10" t="s">
        <v>74</v>
      </c>
      <c r="H7" s="11">
        <v>6</v>
      </c>
      <c r="I7" s="11">
        <v>60</v>
      </c>
      <c r="J7" s="11">
        <f>H7+I7</f>
        <v>66</v>
      </c>
      <c r="K7" s="7"/>
    </row>
    <row r="8" spans="1:11" ht="12.75">
      <c r="A8" s="7">
        <v>5</v>
      </c>
      <c r="B8" s="13" t="s">
        <v>82</v>
      </c>
      <c r="C8" s="9">
        <v>9</v>
      </c>
      <c r="D8" s="10" t="s">
        <v>83</v>
      </c>
      <c r="E8" s="9" t="s">
        <v>84</v>
      </c>
      <c r="F8" s="10" t="s">
        <v>33</v>
      </c>
      <c r="G8" s="10" t="s">
        <v>74</v>
      </c>
      <c r="H8" s="11">
        <v>19</v>
      </c>
      <c r="I8" s="11">
        <v>45</v>
      </c>
      <c r="J8" s="11">
        <f>H8+I8</f>
        <v>64</v>
      </c>
      <c r="K8" s="7"/>
    </row>
    <row r="9" spans="1:11" ht="12.75">
      <c r="A9" s="7">
        <v>6</v>
      </c>
      <c r="B9" s="8" t="s">
        <v>85</v>
      </c>
      <c r="C9" s="9">
        <v>9</v>
      </c>
      <c r="D9" s="9" t="s">
        <v>76</v>
      </c>
      <c r="E9" s="9" t="s">
        <v>14</v>
      </c>
      <c r="F9" s="9" t="s">
        <v>15</v>
      </c>
      <c r="G9" s="10" t="s">
        <v>74</v>
      </c>
      <c r="H9" s="11">
        <v>8</v>
      </c>
      <c r="I9" s="11">
        <v>50</v>
      </c>
      <c r="J9" s="11">
        <f>H9+I9</f>
        <v>58</v>
      </c>
      <c r="K9" s="7"/>
    </row>
    <row r="10" spans="1:11" ht="12.75">
      <c r="A10" s="7">
        <v>1</v>
      </c>
      <c r="B10" s="38" t="s">
        <v>86</v>
      </c>
      <c r="C10" s="28">
        <v>10</v>
      </c>
      <c r="D10" s="39" t="s">
        <v>13</v>
      </c>
      <c r="E10" s="28" t="s">
        <v>14</v>
      </c>
      <c r="F10" s="39" t="s">
        <v>87</v>
      </c>
      <c r="G10" s="39" t="s">
        <v>74</v>
      </c>
      <c r="H10" s="11">
        <v>37</v>
      </c>
      <c r="I10" s="11">
        <v>76</v>
      </c>
      <c r="J10" s="11">
        <f>H10+I10</f>
        <v>113</v>
      </c>
      <c r="K10" s="7" t="s">
        <v>22</v>
      </c>
    </row>
    <row r="11" spans="1:11" ht="12.75">
      <c r="A11" s="7">
        <v>2</v>
      </c>
      <c r="B11" s="8" t="s">
        <v>88</v>
      </c>
      <c r="C11" s="9">
        <v>10</v>
      </c>
      <c r="D11" s="9" t="s">
        <v>89</v>
      </c>
      <c r="E11" s="9" t="s">
        <v>14</v>
      </c>
      <c r="F11" s="9" t="s">
        <v>90</v>
      </c>
      <c r="G11" s="10" t="s">
        <v>74</v>
      </c>
      <c r="H11" s="11">
        <v>16</v>
      </c>
      <c r="I11" s="11">
        <v>88</v>
      </c>
      <c r="J11" s="11">
        <f>H11+I11</f>
        <v>104</v>
      </c>
      <c r="K11" s="7" t="s">
        <v>63</v>
      </c>
    </row>
    <row r="12" spans="1:11" ht="12.75">
      <c r="A12" s="7">
        <v>3</v>
      </c>
      <c r="B12" s="8" t="s">
        <v>91</v>
      </c>
      <c r="C12" s="9">
        <v>10</v>
      </c>
      <c r="D12" s="9" t="s">
        <v>73</v>
      </c>
      <c r="E12" s="9" t="s">
        <v>14</v>
      </c>
      <c r="F12" s="9" t="s">
        <v>90</v>
      </c>
      <c r="G12" s="10" t="s">
        <v>74</v>
      </c>
      <c r="H12" s="11">
        <v>13</v>
      </c>
      <c r="I12" s="11">
        <v>83</v>
      </c>
      <c r="J12" s="11">
        <f>H12+I12</f>
        <v>96</v>
      </c>
      <c r="K12" s="7"/>
    </row>
    <row r="13" spans="1:11" ht="12.75">
      <c r="A13" s="7">
        <v>4</v>
      </c>
      <c r="B13" s="15" t="s">
        <v>92</v>
      </c>
      <c r="C13" s="4">
        <v>10</v>
      </c>
      <c r="D13" s="4" t="s">
        <v>93</v>
      </c>
      <c r="E13" s="9" t="s">
        <v>14</v>
      </c>
      <c r="F13" s="9" t="s">
        <v>77</v>
      </c>
      <c r="G13" s="10" t="s">
        <v>74</v>
      </c>
      <c r="H13" s="11">
        <v>12</v>
      </c>
      <c r="I13" s="11">
        <v>80</v>
      </c>
      <c r="J13" s="11">
        <f>H13+I13</f>
        <v>92</v>
      </c>
      <c r="K13" s="7"/>
    </row>
    <row r="14" spans="1:11" ht="12.75">
      <c r="A14" s="7">
        <v>5</v>
      </c>
      <c r="B14" s="8" t="s">
        <v>94</v>
      </c>
      <c r="C14" s="9">
        <v>10</v>
      </c>
      <c r="D14" s="9" t="s">
        <v>95</v>
      </c>
      <c r="E14" s="9" t="s">
        <v>14</v>
      </c>
      <c r="F14" s="9" t="s">
        <v>96</v>
      </c>
      <c r="G14" s="10" t="s">
        <v>74</v>
      </c>
      <c r="H14" s="11">
        <v>17</v>
      </c>
      <c r="I14" s="11">
        <v>70</v>
      </c>
      <c r="J14" s="11">
        <f>H14+I14</f>
        <v>87</v>
      </c>
      <c r="K14" s="7"/>
    </row>
    <row r="15" spans="1:11" ht="12.75">
      <c r="A15" s="7">
        <v>6</v>
      </c>
      <c r="B15" s="8" t="s">
        <v>97</v>
      </c>
      <c r="C15" s="9">
        <v>10</v>
      </c>
      <c r="D15" s="9" t="s">
        <v>93</v>
      </c>
      <c r="E15" s="9" t="s">
        <v>14</v>
      </c>
      <c r="F15" s="9" t="s">
        <v>96</v>
      </c>
      <c r="G15" s="10" t="s">
        <v>74</v>
      </c>
      <c r="H15" s="11">
        <v>17</v>
      </c>
      <c r="I15" s="11">
        <v>65</v>
      </c>
      <c r="J15" s="11">
        <f>H15+I15</f>
        <v>82</v>
      </c>
      <c r="K15" s="7"/>
    </row>
    <row r="16" spans="1:11" ht="12.75">
      <c r="A16" s="7">
        <v>7</v>
      </c>
      <c r="B16" s="8" t="s">
        <v>98</v>
      </c>
      <c r="C16" s="9">
        <v>10</v>
      </c>
      <c r="D16" s="9" t="s">
        <v>73</v>
      </c>
      <c r="E16" s="9" t="s">
        <v>14</v>
      </c>
      <c r="F16" s="10" t="s">
        <v>99</v>
      </c>
      <c r="G16" s="10" t="s">
        <v>74</v>
      </c>
      <c r="H16" s="11">
        <v>13</v>
      </c>
      <c r="I16" s="11">
        <v>61</v>
      </c>
      <c r="J16" s="11">
        <f>H16+I16</f>
        <v>74</v>
      </c>
      <c r="K16" s="7"/>
    </row>
    <row r="17" spans="1:11" ht="12.75">
      <c r="A17" s="7">
        <v>8</v>
      </c>
      <c r="B17" s="40" t="s">
        <v>100</v>
      </c>
      <c r="C17" s="41" t="s">
        <v>101</v>
      </c>
      <c r="D17" s="9" t="s">
        <v>102</v>
      </c>
      <c r="E17" s="41" t="s">
        <v>103</v>
      </c>
      <c r="F17" s="10" t="s">
        <v>87</v>
      </c>
      <c r="G17" s="10" t="s">
        <v>74</v>
      </c>
      <c r="H17" s="11">
        <v>6</v>
      </c>
      <c r="I17" s="11">
        <v>63</v>
      </c>
      <c r="J17" s="11">
        <f>H17+I17</f>
        <v>69</v>
      </c>
      <c r="K17" s="7"/>
    </row>
    <row r="18" spans="1:11" ht="12.75">
      <c r="A18" s="7">
        <v>9</v>
      </c>
      <c r="B18" s="8" t="s">
        <v>104</v>
      </c>
      <c r="C18" s="9" t="s">
        <v>101</v>
      </c>
      <c r="D18" s="9" t="s">
        <v>102</v>
      </c>
      <c r="E18" s="9" t="s">
        <v>103</v>
      </c>
      <c r="F18" s="10" t="s">
        <v>33</v>
      </c>
      <c r="G18" s="10" t="s">
        <v>74</v>
      </c>
      <c r="H18" s="11">
        <v>13</v>
      </c>
      <c r="I18" s="11">
        <v>55</v>
      </c>
      <c r="J18" s="11">
        <f>H18+I18</f>
        <v>68</v>
      </c>
      <c r="K18" s="7"/>
    </row>
    <row r="19" spans="1:11" ht="12.75">
      <c r="A19" s="7">
        <v>10</v>
      </c>
      <c r="B19" s="8" t="s">
        <v>105</v>
      </c>
      <c r="C19" s="9">
        <v>10</v>
      </c>
      <c r="D19" s="9" t="s">
        <v>106</v>
      </c>
      <c r="E19" s="9" t="s">
        <v>84</v>
      </c>
      <c r="F19" s="9" t="s">
        <v>15</v>
      </c>
      <c r="G19" s="10" t="s">
        <v>74</v>
      </c>
      <c r="H19" s="11">
        <v>8</v>
      </c>
      <c r="I19" s="11">
        <v>40</v>
      </c>
      <c r="J19" s="11">
        <f>H19+I19</f>
        <v>48</v>
      </c>
      <c r="K19" s="7"/>
    </row>
    <row r="20" spans="1:11" ht="12.75">
      <c r="A20" s="7">
        <v>1</v>
      </c>
      <c r="B20" s="15" t="s">
        <v>107</v>
      </c>
      <c r="C20" s="4">
        <v>11</v>
      </c>
      <c r="D20" s="4" t="s">
        <v>108</v>
      </c>
      <c r="E20" s="4" t="s">
        <v>109</v>
      </c>
      <c r="F20" s="9" t="s">
        <v>77</v>
      </c>
      <c r="G20" s="10" t="s">
        <v>74</v>
      </c>
      <c r="H20" s="14">
        <v>26</v>
      </c>
      <c r="I20" s="11">
        <v>95</v>
      </c>
      <c r="J20" s="11">
        <f>H20+I20</f>
        <v>121</v>
      </c>
      <c r="K20" s="7" t="s">
        <v>22</v>
      </c>
    </row>
    <row r="21" spans="1:11" ht="12.75">
      <c r="A21" s="7">
        <v>2</v>
      </c>
      <c r="B21" s="42" t="s">
        <v>110</v>
      </c>
      <c r="C21" s="9">
        <v>11</v>
      </c>
      <c r="D21" s="16" t="s">
        <v>111</v>
      </c>
      <c r="E21" s="9" t="s">
        <v>14</v>
      </c>
      <c r="F21" s="10" t="s">
        <v>87</v>
      </c>
      <c r="G21" s="10" t="s">
        <v>74</v>
      </c>
      <c r="H21" s="11">
        <v>24</v>
      </c>
      <c r="I21" s="11">
        <v>89</v>
      </c>
      <c r="J21" s="11">
        <f>H21+I21</f>
        <v>113</v>
      </c>
      <c r="K21" s="7" t="s">
        <v>63</v>
      </c>
    </row>
    <row r="22" spans="1:11" ht="12.75">
      <c r="A22" s="7">
        <v>3</v>
      </c>
      <c r="B22" s="8" t="s">
        <v>112</v>
      </c>
      <c r="C22" s="9">
        <v>11</v>
      </c>
      <c r="D22" s="9" t="s">
        <v>93</v>
      </c>
      <c r="E22" s="9" t="s">
        <v>14</v>
      </c>
      <c r="F22" s="9" t="s">
        <v>90</v>
      </c>
      <c r="G22" s="10" t="s">
        <v>74</v>
      </c>
      <c r="H22" s="11">
        <v>19</v>
      </c>
      <c r="I22" s="11">
        <v>75</v>
      </c>
      <c r="J22" s="11">
        <f>H22+I22</f>
        <v>94</v>
      </c>
      <c r="K22" s="7"/>
    </row>
    <row r="23" spans="1:11" ht="12.75">
      <c r="A23" s="7">
        <v>4</v>
      </c>
      <c r="B23" s="8" t="s">
        <v>113</v>
      </c>
      <c r="C23" s="9" t="s">
        <v>114</v>
      </c>
      <c r="D23" s="9" t="s">
        <v>115</v>
      </c>
      <c r="E23" s="9" t="s">
        <v>116</v>
      </c>
      <c r="F23" s="10" t="s">
        <v>99</v>
      </c>
      <c r="G23" s="10" t="s">
        <v>74</v>
      </c>
      <c r="H23" s="11">
        <v>8</v>
      </c>
      <c r="I23" s="11">
        <v>75</v>
      </c>
      <c r="J23" s="11">
        <f>H23+I23</f>
        <v>83</v>
      </c>
      <c r="K23" s="7"/>
    </row>
    <row r="24" spans="1:11" ht="12.75">
      <c r="A24" s="7">
        <v>5</v>
      </c>
      <c r="B24" s="8" t="s">
        <v>117</v>
      </c>
      <c r="C24" s="9">
        <v>11</v>
      </c>
      <c r="D24" s="9" t="s">
        <v>93</v>
      </c>
      <c r="E24" s="9" t="s">
        <v>14</v>
      </c>
      <c r="F24" s="10" t="s">
        <v>99</v>
      </c>
      <c r="G24" s="10" t="s">
        <v>74</v>
      </c>
      <c r="H24" s="11">
        <v>21</v>
      </c>
      <c r="I24" s="11">
        <v>60</v>
      </c>
      <c r="J24" s="11">
        <f>H24+I24</f>
        <v>81</v>
      </c>
      <c r="K24" s="7"/>
    </row>
    <row r="25" spans="1:11" ht="12.75">
      <c r="A25" s="7">
        <v>6</v>
      </c>
      <c r="B25" s="8" t="s">
        <v>118</v>
      </c>
      <c r="C25" s="9">
        <v>11</v>
      </c>
      <c r="D25" s="9" t="s">
        <v>119</v>
      </c>
      <c r="E25" s="9" t="s">
        <v>14</v>
      </c>
      <c r="F25" s="9" t="s">
        <v>90</v>
      </c>
      <c r="G25" s="10" t="s">
        <v>74</v>
      </c>
      <c r="H25" s="11">
        <v>15</v>
      </c>
      <c r="I25" s="11">
        <v>56</v>
      </c>
      <c r="J25" s="11">
        <f>H25+I25</f>
        <v>71</v>
      </c>
      <c r="K25" s="7"/>
    </row>
    <row r="26" spans="1:11" ht="12.75">
      <c r="A26" s="7">
        <v>7</v>
      </c>
      <c r="B26" s="13" t="s">
        <v>120</v>
      </c>
      <c r="C26" s="9">
        <v>11</v>
      </c>
      <c r="D26" s="10" t="s">
        <v>46</v>
      </c>
      <c r="E26" s="9" t="s">
        <v>37</v>
      </c>
      <c r="F26" s="10" t="s">
        <v>33</v>
      </c>
      <c r="G26" s="10" t="s">
        <v>74</v>
      </c>
      <c r="H26" s="11">
        <v>10</v>
      </c>
      <c r="I26" s="11">
        <v>50</v>
      </c>
      <c r="J26" s="11">
        <f>H26+I26</f>
        <v>60</v>
      </c>
      <c r="K26" s="7"/>
    </row>
    <row r="27" spans="1:11" ht="12.75">
      <c r="A27" s="7">
        <v>8</v>
      </c>
      <c r="B27" s="8" t="s">
        <v>121</v>
      </c>
      <c r="C27" s="9">
        <v>11</v>
      </c>
      <c r="D27" s="9" t="s">
        <v>122</v>
      </c>
      <c r="E27" s="9" t="s">
        <v>37</v>
      </c>
      <c r="F27" s="10" t="s">
        <v>33</v>
      </c>
      <c r="G27" s="10" t="s">
        <v>74</v>
      </c>
      <c r="H27" s="11">
        <v>19</v>
      </c>
      <c r="I27" s="11">
        <v>40</v>
      </c>
      <c r="J27" s="11">
        <f>H27+I27</f>
        <v>59</v>
      </c>
      <c r="K27" s="7"/>
    </row>
    <row r="28" spans="1:11" ht="12.75">
      <c r="A28" s="7">
        <v>9</v>
      </c>
      <c r="B28" s="23" t="s">
        <v>123</v>
      </c>
      <c r="C28" s="9">
        <v>11</v>
      </c>
      <c r="D28" s="9" t="s">
        <v>122</v>
      </c>
      <c r="E28" s="9" t="s">
        <v>37</v>
      </c>
      <c r="F28" s="10" t="s">
        <v>33</v>
      </c>
      <c r="G28" s="10" t="s">
        <v>74</v>
      </c>
      <c r="H28" s="11">
        <v>8</v>
      </c>
      <c r="I28" s="11">
        <v>40</v>
      </c>
      <c r="J28" s="11">
        <f>H28+I28</f>
        <v>48</v>
      </c>
      <c r="K28" s="7"/>
    </row>
    <row r="29" spans="1:11" ht="12.75">
      <c r="A29" s="7">
        <v>10</v>
      </c>
      <c r="B29" s="8" t="s">
        <v>124</v>
      </c>
      <c r="C29" s="9">
        <v>11</v>
      </c>
      <c r="D29" s="9" t="s">
        <v>73</v>
      </c>
      <c r="E29" s="9" t="s">
        <v>14</v>
      </c>
      <c r="F29" s="9" t="s">
        <v>15</v>
      </c>
      <c r="G29" s="10" t="s">
        <v>74</v>
      </c>
      <c r="H29" s="11">
        <v>10</v>
      </c>
      <c r="I29" s="11">
        <v>30</v>
      </c>
      <c r="J29" s="11">
        <f>H29+I29</f>
        <v>40</v>
      </c>
      <c r="K29" s="7"/>
    </row>
  </sheetData>
  <sheetProtection selectLockedCells="1" selectUnlockedCells="1"/>
  <mergeCells count="2">
    <mergeCell ref="B1:G1"/>
    <mergeCell ref="B2:G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83" zoomScaleNormal="83" workbookViewId="0" topLeftCell="C1">
      <selection activeCell="G3" sqref="G3"/>
    </sheetView>
  </sheetViews>
  <sheetFormatPr defaultColWidth="12.00390625" defaultRowHeight="12.75"/>
  <cols>
    <col min="1" max="1" width="33.25390625" style="0" customWidth="1"/>
    <col min="2" max="2" width="9.50390625" style="0" customWidth="1"/>
    <col min="3" max="3" width="44.25390625" style="0" customWidth="1"/>
    <col min="4" max="4" width="21.75390625" style="0" customWidth="1"/>
    <col min="5" max="5" width="35.75390625" style="0" customWidth="1"/>
    <col min="6" max="6" width="13.625" style="0" customWidth="1"/>
    <col min="7" max="8" width="11.625" style="0" customWidth="1"/>
    <col min="9" max="9" width="11.625" style="37" customWidth="1"/>
    <col min="10" max="10" width="13.00390625" style="19" customWidth="1"/>
    <col min="11" max="16384" width="11.62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125</v>
      </c>
      <c r="B2" s="3"/>
      <c r="C2" s="3"/>
      <c r="D2" s="3"/>
      <c r="E2" s="3"/>
      <c r="F2" s="3"/>
    </row>
    <row r="3" spans="1:10" ht="12.75">
      <c r="A3" s="1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14" t="s">
        <v>10</v>
      </c>
      <c r="J3" s="7" t="s">
        <v>11</v>
      </c>
    </row>
    <row r="4" spans="1:10" ht="12.75">
      <c r="A4" s="13" t="s">
        <v>126</v>
      </c>
      <c r="B4" s="9">
        <v>9</v>
      </c>
      <c r="C4" s="10" t="s">
        <v>127</v>
      </c>
      <c r="D4" s="9" t="s">
        <v>14</v>
      </c>
      <c r="E4" s="10" t="s">
        <v>68</v>
      </c>
      <c r="F4" s="9" t="s">
        <v>128</v>
      </c>
      <c r="G4" s="11">
        <v>0</v>
      </c>
      <c r="H4" s="11">
        <v>95</v>
      </c>
      <c r="I4" s="11">
        <f>G4+H4</f>
        <v>95</v>
      </c>
      <c r="J4" s="22"/>
    </row>
    <row r="5" spans="1:10" ht="12.75">
      <c r="A5" s="23" t="s">
        <v>129</v>
      </c>
      <c r="B5" s="9">
        <v>9</v>
      </c>
      <c r="C5" s="10" t="s">
        <v>93</v>
      </c>
      <c r="D5" s="9" t="s">
        <v>14</v>
      </c>
      <c r="E5" s="9" t="s">
        <v>62</v>
      </c>
      <c r="F5" s="9" t="s">
        <v>128</v>
      </c>
      <c r="G5" s="11">
        <v>0</v>
      </c>
      <c r="H5" s="11">
        <v>70</v>
      </c>
      <c r="I5" s="11">
        <f>G5+H5</f>
        <v>70</v>
      </c>
      <c r="J5" s="22"/>
    </row>
    <row r="6" spans="1:10" ht="12.75">
      <c r="A6" s="8" t="s">
        <v>130</v>
      </c>
      <c r="B6" s="9">
        <v>9</v>
      </c>
      <c r="C6" s="10" t="s">
        <v>93</v>
      </c>
      <c r="D6" s="9" t="s">
        <v>14</v>
      </c>
      <c r="E6" s="9" t="s">
        <v>62</v>
      </c>
      <c r="F6" s="9" t="s">
        <v>128</v>
      </c>
      <c r="G6" s="11">
        <v>0</v>
      </c>
      <c r="H6" s="11">
        <v>70</v>
      </c>
      <c r="I6" s="11">
        <f>G6+H6</f>
        <v>70</v>
      </c>
      <c r="J6" s="22"/>
    </row>
    <row r="7" spans="1:10" ht="12.75">
      <c r="A7" s="8" t="s">
        <v>131</v>
      </c>
      <c r="B7" s="9">
        <v>10</v>
      </c>
      <c r="C7" s="9" t="s">
        <v>132</v>
      </c>
      <c r="D7" s="9" t="s">
        <v>14</v>
      </c>
      <c r="E7" s="9" t="s">
        <v>133</v>
      </c>
      <c r="F7" s="9" t="s">
        <v>128</v>
      </c>
      <c r="G7" s="11">
        <v>20</v>
      </c>
      <c r="H7" s="11">
        <v>65</v>
      </c>
      <c r="I7" s="11">
        <f>G7+H7</f>
        <v>85</v>
      </c>
      <c r="J7" s="22" t="s">
        <v>22</v>
      </c>
    </row>
    <row r="8" spans="1:10" ht="12.75">
      <c r="A8" s="8" t="s">
        <v>134</v>
      </c>
      <c r="B8" s="9">
        <v>10</v>
      </c>
      <c r="C8" s="9" t="s">
        <v>46</v>
      </c>
      <c r="D8" s="9" t="s">
        <v>135</v>
      </c>
      <c r="E8" s="9" t="s">
        <v>133</v>
      </c>
      <c r="F8" s="9" t="s">
        <v>128</v>
      </c>
      <c r="G8" s="11">
        <v>7</v>
      </c>
      <c r="H8" s="11">
        <v>75</v>
      </c>
      <c r="I8" s="11">
        <f>G8+H8</f>
        <v>82</v>
      </c>
      <c r="J8" s="22" t="s">
        <v>63</v>
      </c>
    </row>
    <row r="9" spans="1:10" ht="12.75">
      <c r="A9" s="8" t="s">
        <v>136</v>
      </c>
      <c r="B9" s="9">
        <v>10</v>
      </c>
      <c r="C9" s="9" t="s">
        <v>46</v>
      </c>
      <c r="D9" s="9" t="s">
        <v>37</v>
      </c>
      <c r="E9" s="10" t="s">
        <v>65</v>
      </c>
      <c r="F9" s="9" t="s">
        <v>128</v>
      </c>
      <c r="G9" s="11">
        <v>0</v>
      </c>
      <c r="H9" s="11">
        <v>80</v>
      </c>
      <c r="I9" s="11">
        <f>G9+H9</f>
        <v>80</v>
      </c>
      <c r="J9" s="22"/>
    </row>
    <row r="10" spans="1:10" ht="12.75">
      <c r="A10" s="8" t="s">
        <v>137</v>
      </c>
      <c r="B10" s="9">
        <v>10</v>
      </c>
      <c r="C10" s="9" t="s">
        <v>46</v>
      </c>
      <c r="D10" s="9" t="s">
        <v>37</v>
      </c>
      <c r="E10" s="10" t="s">
        <v>65</v>
      </c>
      <c r="F10" s="9" t="s">
        <v>128</v>
      </c>
      <c r="G10" s="11">
        <v>0</v>
      </c>
      <c r="H10" s="11">
        <v>80</v>
      </c>
      <c r="I10" s="11">
        <f>G10+H10</f>
        <v>80</v>
      </c>
      <c r="J10" s="22"/>
    </row>
    <row r="11" spans="1:10" ht="12.75">
      <c r="A11" s="13" t="s">
        <v>138</v>
      </c>
      <c r="B11" s="9">
        <v>10</v>
      </c>
      <c r="C11" s="10" t="s">
        <v>139</v>
      </c>
      <c r="D11" s="10" t="s">
        <v>140</v>
      </c>
      <c r="E11" s="10" t="s">
        <v>68</v>
      </c>
      <c r="F11" s="9" t="s">
        <v>128</v>
      </c>
      <c r="G11" s="11">
        <v>0</v>
      </c>
      <c r="H11" s="11">
        <v>20</v>
      </c>
      <c r="I11" s="11">
        <f>G11+H11</f>
        <v>20</v>
      </c>
      <c r="J11" s="22"/>
    </row>
    <row r="12" spans="1:10" ht="12.75">
      <c r="A12" s="13" t="s">
        <v>141</v>
      </c>
      <c r="B12" s="9">
        <v>10</v>
      </c>
      <c r="C12" s="10" t="s">
        <v>142</v>
      </c>
      <c r="D12" s="9" t="s">
        <v>14</v>
      </c>
      <c r="E12" s="10" t="s">
        <v>68</v>
      </c>
      <c r="F12" s="9" t="s">
        <v>128</v>
      </c>
      <c r="G12" s="11">
        <v>0</v>
      </c>
      <c r="H12" s="11">
        <v>20</v>
      </c>
      <c r="I12" s="11">
        <f>G12+H12</f>
        <v>20</v>
      </c>
      <c r="J12" s="22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="83" zoomScaleNormal="83" workbookViewId="0" topLeftCell="C1">
      <selection activeCell="J3" sqref="J3"/>
    </sheetView>
  </sheetViews>
  <sheetFormatPr defaultColWidth="12.00390625" defaultRowHeight="12.75"/>
  <cols>
    <col min="1" max="1" width="37.375" style="0" customWidth="1"/>
    <col min="2" max="2" width="8.375" style="0" customWidth="1"/>
    <col min="3" max="3" width="36.50390625" style="0" customWidth="1"/>
    <col min="4" max="4" width="17.375" style="0" customWidth="1"/>
    <col min="5" max="5" width="22.00390625" style="0" customWidth="1"/>
    <col min="6" max="6" width="15.00390625" style="0" customWidth="1"/>
    <col min="7" max="9" width="11.625" style="0" customWidth="1"/>
    <col min="10" max="10" width="11.625" style="1" customWidth="1"/>
    <col min="11" max="16384" width="11.62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125</v>
      </c>
      <c r="B2" s="3"/>
      <c r="C2" s="3"/>
      <c r="D2" s="3"/>
      <c r="E2" s="3"/>
      <c r="F2" s="3"/>
    </row>
    <row r="3" spans="1:10" ht="12.75">
      <c r="A3" s="15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7" t="s">
        <v>11</v>
      </c>
    </row>
    <row r="4" spans="1:10" ht="12.75">
      <c r="A4" s="8" t="s">
        <v>143</v>
      </c>
      <c r="B4" s="9">
        <v>11</v>
      </c>
      <c r="C4" s="9" t="s">
        <v>111</v>
      </c>
      <c r="D4" s="9" t="s">
        <v>14</v>
      </c>
      <c r="E4" s="9" t="s">
        <v>133</v>
      </c>
      <c r="F4" s="9" t="s">
        <v>144</v>
      </c>
      <c r="G4" s="11">
        <v>50</v>
      </c>
      <c r="H4" s="11">
        <v>75</v>
      </c>
      <c r="I4" s="12">
        <f>G4+H4</f>
        <v>125</v>
      </c>
      <c r="J4" s="7" t="s">
        <v>22</v>
      </c>
    </row>
    <row r="5" spans="1:10" ht="12.75">
      <c r="A5" s="8" t="s">
        <v>145</v>
      </c>
      <c r="B5" s="9">
        <v>11</v>
      </c>
      <c r="C5" s="9" t="s">
        <v>55</v>
      </c>
      <c r="D5" s="9" t="s">
        <v>14</v>
      </c>
      <c r="E5" s="9" t="s">
        <v>133</v>
      </c>
      <c r="F5" s="9" t="s">
        <v>144</v>
      </c>
      <c r="G5" s="11">
        <v>21</v>
      </c>
      <c r="H5" s="11">
        <v>80</v>
      </c>
      <c r="I5" s="12">
        <f>G5+H5</f>
        <v>101</v>
      </c>
      <c r="J5" s="7"/>
    </row>
    <row r="6" spans="1:10" ht="12.75">
      <c r="A6" s="8" t="s">
        <v>146</v>
      </c>
      <c r="B6" s="9">
        <v>11</v>
      </c>
      <c r="C6" s="9" t="s">
        <v>55</v>
      </c>
      <c r="D6" s="9" t="s">
        <v>14</v>
      </c>
      <c r="E6" s="9" t="s">
        <v>133</v>
      </c>
      <c r="F6" s="9" t="s">
        <v>144</v>
      </c>
      <c r="G6" s="11">
        <v>20</v>
      </c>
      <c r="H6" s="11">
        <v>80</v>
      </c>
      <c r="I6" s="12">
        <f>G6+H6</f>
        <v>100</v>
      </c>
      <c r="J6" s="7"/>
    </row>
    <row r="7" spans="1:10" ht="12.75">
      <c r="A7" s="8" t="s">
        <v>147</v>
      </c>
      <c r="B7" s="9">
        <v>11</v>
      </c>
      <c r="C7" s="9" t="s">
        <v>55</v>
      </c>
      <c r="D7" s="9" t="s">
        <v>14</v>
      </c>
      <c r="E7" s="9" t="s">
        <v>133</v>
      </c>
      <c r="F7" s="9" t="s">
        <v>144</v>
      </c>
      <c r="G7" s="11">
        <v>20</v>
      </c>
      <c r="H7" s="11">
        <v>80</v>
      </c>
      <c r="I7" s="12">
        <f>G7+H7</f>
        <v>100</v>
      </c>
      <c r="J7" s="7"/>
    </row>
    <row r="8" spans="1:10" ht="12.75">
      <c r="A8" s="8" t="s">
        <v>148</v>
      </c>
      <c r="B8" s="9">
        <v>11</v>
      </c>
      <c r="C8" s="9" t="s">
        <v>149</v>
      </c>
      <c r="D8" s="9" t="s">
        <v>14</v>
      </c>
      <c r="E8" s="9" t="s">
        <v>133</v>
      </c>
      <c r="F8" s="9" t="s">
        <v>144</v>
      </c>
      <c r="G8" s="11">
        <v>5</v>
      </c>
      <c r="H8" s="11">
        <v>60</v>
      </c>
      <c r="I8" s="12">
        <f>G8+H8</f>
        <v>65</v>
      </c>
      <c r="J8" s="7"/>
    </row>
    <row r="9" spans="1:10" ht="12.75">
      <c r="A9" s="8" t="s">
        <v>150</v>
      </c>
      <c r="B9" s="9">
        <v>9</v>
      </c>
      <c r="C9" s="9" t="s">
        <v>151</v>
      </c>
      <c r="D9" s="9" t="s">
        <v>14</v>
      </c>
      <c r="E9" s="9" t="s">
        <v>133</v>
      </c>
      <c r="F9" s="9" t="s">
        <v>144</v>
      </c>
      <c r="G9" s="11">
        <v>20</v>
      </c>
      <c r="H9" s="14">
        <v>85</v>
      </c>
      <c r="I9" s="12">
        <f>G9+H9</f>
        <v>105</v>
      </c>
      <c r="J9" s="7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="83" zoomScaleNormal="83" workbookViewId="0" topLeftCell="C1">
      <selection activeCell="J3" sqref="J3"/>
    </sheetView>
  </sheetViews>
  <sheetFormatPr defaultColWidth="12.00390625" defaultRowHeight="12.75"/>
  <cols>
    <col min="1" max="1" width="32.25390625" style="0" customWidth="1"/>
    <col min="2" max="2" width="9.00390625" style="0" customWidth="1"/>
    <col min="3" max="3" width="35.625" style="0" customWidth="1"/>
    <col min="4" max="4" width="20.625" style="0" customWidth="1"/>
    <col min="5" max="5" width="17.875" style="0" customWidth="1"/>
    <col min="6" max="16384" width="11.62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152</v>
      </c>
      <c r="B2" s="3"/>
      <c r="C2" s="3"/>
      <c r="D2" s="3"/>
      <c r="E2" s="3"/>
      <c r="F2" s="3"/>
    </row>
    <row r="3" spans="1:10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7" t="s">
        <v>11</v>
      </c>
    </row>
    <row r="4" spans="1:10" ht="12.75">
      <c r="A4" s="8" t="s">
        <v>153</v>
      </c>
      <c r="B4" s="9">
        <v>9</v>
      </c>
      <c r="C4" s="9" t="s">
        <v>154</v>
      </c>
      <c r="D4" s="9" t="s">
        <v>155</v>
      </c>
      <c r="E4" s="9" t="s">
        <v>156</v>
      </c>
      <c r="F4" s="9" t="s">
        <v>156</v>
      </c>
      <c r="G4" s="11">
        <v>5</v>
      </c>
      <c r="H4" s="14">
        <v>70</v>
      </c>
      <c r="I4" s="12">
        <f>G4+H4</f>
        <v>75</v>
      </c>
      <c r="J4" s="43" t="s">
        <v>22</v>
      </c>
    </row>
    <row r="5" spans="1:10" ht="12.75">
      <c r="A5" s="8" t="s">
        <v>157</v>
      </c>
      <c r="B5" s="9">
        <v>9</v>
      </c>
      <c r="C5" s="9" t="s">
        <v>41</v>
      </c>
      <c r="D5" s="9" t="s">
        <v>42</v>
      </c>
      <c r="E5" s="9" t="s">
        <v>156</v>
      </c>
      <c r="F5" s="9" t="s">
        <v>156</v>
      </c>
      <c r="G5" s="11">
        <v>2</v>
      </c>
      <c r="H5" s="14">
        <v>50</v>
      </c>
      <c r="I5" s="12">
        <f>G5+H5</f>
        <v>52</v>
      </c>
      <c r="J5" s="43"/>
    </row>
    <row r="6" spans="1:10" ht="12.75">
      <c r="A6" s="8" t="s">
        <v>158</v>
      </c>
      <c r="B6" s="9">
        <v>10</v>
      </c>
      <c r="C6" s="9" t="s">
        <v>89</v>
      </c>
      <c r="D6" s="9" t="s">
        <v>49</v>
      </c>
      <c r="E6" s="9" t="s">
        <v>156</v>
      </c>
      <c r="F6" s="9" t="s">
        <v>156</v>
      </c>
      <c r="G6" s="11">
        <v>1</v>
      </c>
      <c r="H6" s="14">
        <v>65</v>
      </c>
      <c r="I6" s="12">
        <f>G6+H6</f>
        <v>66</v>
      </c>
      <c r="J6" s="43"/>
    </row>
    <row r="7" spans="1:10" ht="12.75">
      <c r="A7" s="44" t="s">
        <v>159</v>
      </c>
      <c r="B7" s="9">
        <v>11</v>
      </c>
      <c r="C7" s="9" t="s">
        <v>160</v>
      </c>
      <c r="D7" s="9" t="s">
        <v>155</v>
      </c>
      <c r="E7" s="9" t="s">
        <v>156</v>
      </c>
      <c r="F7" s="9" t="s">
        <v>156</v>
      </c>
      <c r="G7" s="11">
        <v>0</v>
      </c>
      <c r="H7" s="14">
        <v>70</v>
      </c>
      <c r="I7" s="12">
        <f>G7+H7</f>
        <v>70</v>
      </c>
      <c r="J7" s="43"/>
    </row>
    <row r="8" spans="1:10" ht="12.75">
      <c r="A8" s="8" t="s">
        <v>161</v>
      </c>
      <c r="B8" s="9">
        <v>11</v>
      </c>
      <c r="C8" s="9" t="s">
        <v>160</v>
      </c>
      <c r="D8" s="9" t="s">
        <v>155</v>
      </c>
      <c r="E8" s="9" t="s">
        <v>156</v>
      </c>
      <c r="F8" s="9" t="s">
        <v>156</v>
      </c>
      <c r="G8" s="11">
        <v>0</v>
      </c>
      <c r="H8" s="11">
        <v>70</v>
      </c>
      <c r="I8" s="12">
        <f>G8+H8</f>
        <v>70</v>
      </c>
      <c r="J8" s="43"/>
    </row>
    <row r="9" spans="1:10" ht="12.75">
      <c r="A9" s="8" t="s">
        <v>162</v>
      </c>
      <c r="B9" s="9">
        <v>11</v>
      </c>
      <c r="C9" s="9" t="s">
        <v>149</v>
      </c>
      <c r="D9" s="9" t="s">
        <v>49</v>
      </c>
      <c r="E9" s="9" t="s">
        <v>156</v>
      </c>
      <c r="F9" s="9" t="s">
        <v>156</v>
      </c>
      <c r="G9" s="11">
        <v>6</v>
      </c>
      <c r="H9" s="14">
        <v>60</v>
      </c>
      <c r="I9" s="12">
        <f>G9+H9</f>
        <v>66</v>
      </c>
      <c r="J9" s="43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zoomScale="83" zoomScaleNormal="83" workbookViewId="0" topLeftCell="A1">
      <selection activeCell="A22" sqref="A22"/>
    </sheetView>
  </sheetViews>
  <sheetFormatPr defaultColWidth="12.00390625" defaultRowHeight="12.75"/>
  <cols>
    <col min="1" max="1" width="37.25390625" style="0" customWidth="1"/>
    <col min="2" max="2" width="9.25390625" style="0" customWidth="1"/>
    <col min="3" max="3" width="36.00390625" style="0" customWidth="1"/>
    <col min="4" max="4" width="19.25390625" style="0" customWidth="1"/>
    <col min="5" max="5" width="22.50390625" style="0" customWidth="1"/>
    <col min="6" max="6" width="14.125" style="0" customWidth="1"/>
    <col min="7" max="16384" width="11.625" style="0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163</v>
      </c>
      <c r="B2" s="3"/>
      <c r="C2" s="3"/>
      <c r="D2" s="3"/>
      <c r="E2" s="3"/>
      <c r="F2" s="3"/>
    </row>
    <row r="3" spans="1:10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6" t="s">
        <v>10</v>
      </c>
      <c r="J3" s="7" t="s">
        <v>11</v>
      </c>
    </row>
    <row r="4" spans="1:10" ht="12.75">
      <c r="A4" s="8" t="s">
        <v>164</v>
      </c>
      <c r="B4" s="9">
        <v>9</v>
      </c>
      <c r="C4" s="9" t="s">
        <v>165</v>
      </c>
      <c r="D4" s="9" t="s">
        <v>14</v>
      </c>
      <c r="E4" s="10" t="s">
        <v>43</v>
      </c>
      <c r="F4" s="10" t="s">
        <v>43</v>
      </c>
      <c r="G4" s="11">
        <v>38</v>
      </c>
      <c r="H4" s="11">
        <v>60</v>
      </c>
      <c r="I4" s="12">
        <f>G4+H4</f>
        <v>98</v>
      </c>
      <c r="J4" s="45" t="s">
        <v>22</v>
      </c>
    </row>
    <row r="5" spans="1:10" ht="29.25" customHeight="1">
      <c r="A5" s="8" t="s">
        <v>166</v>
      </c>
      <c r="B5" s="9">
        <v>9</v>
      </c>
      <c r="C5" s="9" t="s">
        <v>167</v>
      </c>
      <c r="D5" s="9" t="s">
        <v>49</v>
      </c>
      <c r="E5" s="10" t="s">
        <v>43</v>
      </c>
      <c r="F5" s="10" t="s">
        <v>43</v>
      </c>
      <c r="G5" s="11">
        <v>28</v>
      </c>
      <c r="H5" s="11">
        <v>68</v>
      </c>
      <c r="I5" s="12">
        <f>G5+H5</f>
        <v>96</v>
      </c>
      <c r="J5" s="45"/>
    </row>
    <row r="6" spans="1:10" ht="12.75">
      <c r="A6" s="23" t="s">
        <v>168</v>
      </c>
      <c r="B6" s="9">
        <v>9</v>
      </c>
      <c r="C6" s="9" t="s">
        <v>165</v>
      </c>
      <c r="D6" s="9" t="s">
        <v>14</v>
      </c>
      <c r="E6" s="10" t="s">
        <v>43</v>
      </c>
      <c r="F6" s="10" t="s">
        <v>43</v>
      </c>
      <c r="G6" s="11">
        <v>34</v>
      </c>
      <c r="H6" s="11">
        <v>60</v>
      </c>
      <c r="I6" s="12">
        <f>G6+H6</f>
        <v>94</v>
      </c>
      <c r="J6" s="45"/>
    </row>
    <row r="7" spans="1:10" ht="12.75">
      <c r="A7" s="8" t="s">
        <v>169</v>
      </c>
      <c r="B7" s="9">
        <v>9</v>
      </c>
      <c r="C7" s="9" t="s">
        <v>170</v>
      </c>
      <c r="D7" s="9" t="s">
        <v>29</v>
      </c>
      <c r="E7" s="9" t="s">
        <v>38</v>
      </c>
      <c r="F7" s="10" t="s">
        <v>43</v>
      </c>
      <c r="G7" s="11">
        <v>41</v>
      </c>
      <c r="H7" s="11">
        <v>40</v>
      </c>
      <c r="I7" s="12">
        <f>G7+H7</f>
        <v>81</v>
      </c>
      <c r="J7" s="45"/>
    </row>
    <row r="8" spans="1:10" ht="12.75">
      <c r="A8" s="8" t="s">
        <v>171</v>
      </c>
      <c r="B8" s="9">
        <v>10</v>
      </c>
      <c r="C8" s="9" t="s">
        <v>172</v>
      </c>
      <c r="D8" s="9" t="s">
        <v>49</v>
      </c>
      <c r="E8" s="10" t="s">
        <v>43</v>
      </c>
      <c r="F8" s="10" t="s">
        <v>43</v>
      </c>
      <c r="G8" s="11">
        <v>38</v>
      </c>
      <c r="H8" s="11">
        <v>95</v>
      </c>
      <c r="I8" s="12">
        <f>G8+H8</f>
        <v>133</v>
      </c>
      <c r="J8" s="45"/>
    </row>
    <row r="9" spans="1:10" ht="12.75">
      <c r="A9" s="8" t="s">
        <v>173</v>
      </c>
      <c r="B9" s="9">
        <v>11</v>
      </c>
      <c r="C9" s="9" t="s">
        <v>111</v>
      </c>
      <c r="D9" s="9" t="s">
        <v>49</v>
      </c>
      <c r="E9" s="10" t="s">
        <v>43</v>
      </c>
      <c r="F9" s="10" t="s">
        <v>43</v>
      </c>
      <c r="G9" s="11">
        <v>33</v>
      </c>
      <c r="H9" s="11">
        <v>85</v>
      </c>
      <c r="I9" s="12">
        <f>G9+H9</f>
        <v>118</v>
      </c>
      <c r="J9" s="45" t="s">
        <v>22</v>
      </c>
    </row>
    <row r="10" spans="1:10" ht="12.75">
      <c r="A10" s="8" t="s">
        <v>174</v>
      </c>
      <c r="B10" s="9">
        <v>11</v>
      </c>
      <c r="C10" s="9" t="s">
        <v>175</v>
      </c>
      <c r="D10" s="10" t="s">
        <v>176</v>
      </c>
      <c r="E10" s="10" t="s">
        <v>43</v>
      </c>
      <c r="F10" s="10" t="s">
        <v>43</v>
      </c>
      <c r="G10" s="11">
        <v>37</v>
      </c>
      <c r="H10" s="11">
        <v>60</v>
      </c>
      <c r="I10" s="12">
        <f>G10+H10</f>
        <v>97</v>
      </c>
      <c r="J10" s="45"/>
    </row>
  </sheetData>
  <sheetProtection selectLockedCells="1" selectUnlockedCells="1"/>
  <mergeCells count="2">
    <mergeCell ref="A1:F1"/>
    <mergeCell ref="A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2014-04-09T10:25:50Z</dcterms:created>
  <dcterms:modified xsi:type="dcterms:W3CDTF">2014-04-11T11:47:01Z</dcterms:modified>
  <cp:category/>
  <cp:version/>
  <cp:contentType/>
  <cp:contentStatus/>
  <cp:revision>2</cp:revision>
</cp:coreProperties>
</file>